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cp\documentLibrary\Administration\Purchasing\Project Handbook\Invoicing\"/>
    </mc:Choice>
  </mc:AlternateContent>
  <xr:revisionPtr revIDLastSave="0" documentId="13_ncr:1_{10C13102-6FEF-4681-92F8-D128A3416C69}" xr6:coauthVersionLast="47" xr6:coauthVersionMax="47" xr10:uidLastSave="{00000000-0000-0000-0000-000000000000}"/>
  <bookViews>
    <workbookView xWindow="-120" yWindow="-120" windowWidth="29040" windowHeight="15720" xr2:uid="{560F9238-B539-40FE-839B-CB7E79BDEC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B16" i="1"/>
  <c r="B17" i="1" s="1"/>
  <c r="B18" i="1" s="1"/>
  <c r="B19" i="1" s="1"/>
  <c r="B20" i="1" s="1"/>
  <c r="B21" i="1" s="1"/>
  <c r="E15" i="1"/>
  <c r="F15" i="1" s="1"/>
  <c r="C16" i="1" l="1"/>
  <c r="E16" i="1" s="1"/>
  <c r="C17" i="1" s="1"/>
  <c r="E17" i="1" s="1"/>
  <c r="C18" i="1" s="1"/>
  <c r="E18" i="1" s="1"/>
  <c r="F18" i="1" l="1"/>
  <c r="C19" i="1"/>
  <c r="E19" i="1" s="1"/>
  <c r="F17" i="1"/>
  <c r="F16" i="1"/>
  <c r="F19" i="1" l="1"/>
  <c r="C20" i="1"/>
  <c r="E20" i="1" s="1"/>
  <c r="C21" i="1" l="1"/>
  <c r="E21" i="1" s="1"/>
  <c r="F21" i="1" s="1"/>
  <c r="F20" i="1"/>
</calcChain>
</file>

<file path=xl/sharedStrings.xml><?xml version="1.0" encoding="utf-8"?>
<sst xmlns="http://schemas.openxmlformats.org/spreadsheetml/2006/main" count="15" uniqueCount="15">
  <si>
    <t>INVOICE #</t>
  </si>
  <si>
    <t>CONTRACT AWARD AMOUNT</t>
  </si>
  <si>
    <t>INVOICED TO DATE</t>
  </si>
  <si>
    <t>CURRENT INVOICE</t>
  </si>
  <si>
    <t>TOTAL EXPENDITURES</t>
  </si>
  <si>
    <t>REMAINING BALANCE</t>
  </si>
  <si>
    <t>BUDGET SUMMARY COMPARISON SHEET</t>
  </si>
  <si>
    <t xml:space="preserve">Desert Conservation Program Project Title: </t>
  </si>
  <si>
    <t xml:space="preserve">Desert Conservation Program Project Number: </t>
  </si>
  <si>
    <t xml:space="preserve">Agency / Contractor / Consultant Name: </t>
  </si>
  <si>
    <t>Instructions: Please submit a Budget Summary Comparison Sheet with each invoice. 
                         Enter information in blue-highlighted cells. Other cells will auto-calculate.</t>
  </si>
  <si>
    <t>Purchase Order Number:</t>
  </si>
  <si>
    <t>ABC Consulting</t>
  </si>
  <si>
    <t>Desert Tortoise Aging Study</t>
  </si>
  <si>
    <t>2025-ABC-2545A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</si>
</sst>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i/>
      <sz val="9"/>
      <color theme="1"/>
      <name val="Tahoma"/>
      <family val="2"/>
    </font>
    <font>
      <b/>
      <sz val="9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8" fontId="1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19049</xdr:rowOff>
    </xdr:from>
    <xdr:to>
      <xdr:col>4</xdr:col>
      <xdr:colOff>708064</xdr:colOff>
      <xdr:row>0</xdr:row>
      <xdr:rowOff>1209674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FFC810-D52A-93EB-D4FD-66F683F9E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14500" y="19049"/>
          <a:ext cx="3717964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A865F-C246-4129-B627-5FF59474981D}">
  <dimension ref="A1:F42"/>
  <sheetViews>
    <sheetView tabSelected="1" view="pageLayout" zoomScaleNormal="100" workbookViewId="0">
      <selection activeCell="H8" sqref="H8"/>
    </sheetView>
  </sheetViews>
  <sheetFormatPr defaultRowHeight="15" x14ac:dyDescent="0.25"/>
  <cols>
    <col min="1" max="6" width="16.5703125" customWidth="1"/>
  </cols>
  <sheetData>
    <row r="1" spans="1:6" ht="105.75" customHeight="1" x14ac:dyDescent="0.25">
      <c r="A1" s="2"/>
      <c r="B1" s="2"/>
      <c r="C1" s="2"/>
      <c r="D1" s="2"/>
      <c r="E1" s="2"/>
      <c r="F1" s="2"/>
    </row>
    <row r="2" spans="1:6" x14ac:dyDescent="0.25">
      <c r="A2" s="3" t="s">
        <v>6</v>
      </c>
      <c r="B2" s="3"/>
      <c r="C2" s="3"/>
      <c r="D2" s="3"/>
      <c r="E2" s="3"/>
      <c r="F2" s="3"/>
    </row>
    <row r="3" spans="1:6" ht="5.25" customHeight="1" x14ac:dyDescent="0.25">
      <c r="A3" s="4"/>
      <c r="B3" s="4"/>
      <c r="C3" s="4"/>
      <c r="D3" s="4"/>
      <c r="E3" s="4"/>
      <c r="F3" s="4"/>
    </row>
    <row r="4" spans="1:6" ht="24.75" customHeight="1" x14ac:dyDescent="0.25">
      <c r="A4" s="5" t="s">
        <v>10</v>
      </c>
      <c r="B4" s="6"/>
      <c r="C4" s="6"/>
      <c r="D4" s="6"/>
      <c r="E4" s="6"/>
      <c r="F4" s="6"/>
    </row>
    <row r="5" spans="1:6" ht="4.5" customHeight="1" thickBot="1" x14ac:dyDescent="0.3">
      <c r="A5" s="4"/>
      <c r="B5" s="4"/>
      <c r="C5" s="4"/>
      <c r="D5" s="4"/>
      <c r="E5" s="4"/>
      <c r="F5" s="4"/>
    </row>
    <row r="6" spans="1:6" ht="15.75" thickBot="1" x14ac:dyDescent="0.3">
      <c r="A6" s="7" t="s">
        <v>9</v>
      </c>
      <c r="B6" s="7"/>
      <c r="C6" s="7"/>
      <c r="D6" s="8" t="s">
        <v>12</v>
      </c>
      <c r="E6" s="9"/>
      <c r="F6" s="10"/>
    </row>
    <row r="7" spans="1:6" ht="5.25" customHeight="1" thickBot="1" x14ac:dyDescent="0.3">
      <c r="A7" s="11"/>
      <c r="B7" s="11"/>
      <c r="C7" s="11"/>
      <c r="D7" s="12"/>
      <c r="E7" s="12"/>
      <c r="F7" s="12"/>
    </row>
    <row r="8" spans="1:6" ht="15.75" thickBot="1" x14ac:dyDescent="0.3">
      <c r="A8" s="7" t="s">
        <v>7</v>
      </c>
      <c r="B8" s="7"/>
      <c r="C8" s="7"/>
      <c r="D8" s="13" t="s">
        <v>13</v>
      </c>
      <c r="E8" s="13"/>
      <c r="F8" s="13"/>
    </row>
    <row r="9" spans="1:6" ht="5.25" customHeight="1" thickBot="1" x14ac:dyDescent="0.3">
      <c r="A9" s="11"/>
      <c r="B9" s="11"/>
      <c r="C9" s="11"/>
      <c r="D9" s="12"/>
      <c r="E9" s="12"/>
      <c r="F9" s="12"/>
    </row>
    <row r="10" spans="1:6" ht="15.75" thickBot="1" x14ac:dyDescent="0.3">
      <c r="A10" s="7" t="s">
        <v>8</v>
      </c>
      <c r="B10" s="7"/>
      <c r="C10" s="7"/>
      <c r="D10" s="13" t="s">
        <v>14</v>
      </c>
      <c r="E10" s="13"/>
      <c r="F10" s="13"/>
    </row>
    <row r="11" spans="1:6" ht="5.25" customHeight="1" thickBot="1" x14ac:dyDescent="0.3">
      <c r="A11" s="11"/>
      <c r="B11" s="11"/>
      <c r="C11" s="11"/>
      <c r="D11" s="12"/>
      <c r="E11" s="12"/>
      <c r="F11" s="12"/>
    </row>
    <row r="12" spans="1:6" ht="15.75" thickBot="1" x14ac:dyDescent="0.3">
      <c r="A12" s="11" t="s">
        <v>11</v>
      </c>
      <c r="B12" s="11"/>
      <c r="C12" s="11"/>
      <c r="D12" s="8">
        <v>4800011777</v>
      </c>
      <c r="E12" s="9"/>
      <c r="F12" s="10"/>
    </row>
    <row r="13" spans="1:6" ht="5.25" customHeight="1" thickBot="1" x14ac:dyDescent="0.3">
      <c r="A13" s="4"/>
      <c r="B13" s="4"/>
      <c r="C13" s="4"/>
      <c r="D13" s="4"/>
      <c r="E13" s="4"/>
      <c r="F13" s="4"/>
    </row>
    <row r="14" spans="1:6" ht="26.25" thickBot="1" x14ac:dyDescent="0.3">
      <c r="A14" s="14" t="s">
        <v>0</v>
      </c>
      <c r="B14" s="14" t="s">
        <v>1</v>
      </c>
      <c r="C14" s="14" t="s">
        <v>2</v>
      </c>
      <c r="D14" s="14" t="s">
        <v>3</v>
      </c>
      <c r="E14" s="14" t="s">
        <v>4</v>
      </c>
      <c r="F14" s="14" t="s">
        <v>5</v>
      </c>
    </row>
    <row r="15" spans="1:6" ht="15.75" thickBot="1" x14ac:dyDescent="0.3">
      <c r="A15" s="19">
        <v>100</v>
      </c>
      <c r="B15" s="15">
        <v>100000</v>
      </c>
      <c r="C15" s="16">
        <v>0</v>
      </c>
      <c r="D15" s="15">
        <v>15000</v>
      </c>
      <c r="E15" s="16">
        <f>SUM(C15+D15)</f>
        <v>15000</v>
      </c>
      <c r="F15" s="16">
        <f>B15-E15</f>
        <v>85000</v>
      </c>
    </row>
    <row r="16" spans="1:6" ht="15.75" thickBot="1" x14ac:dyDescent="0.3">
      <c r="A16" s="19">
        <v>101</v>
      </c>
      <c r="B16" s="16">
        <f>IF(A16="","",B15)</f>
        <v>100000</v>
      </c>
      <c r="C16" s="16">
        <f t="shared" ref="C16:C41" si="0">IF(A16="","",E15)</f>
        <v>15000</v>
      </c>
      <c r="D16" s="15">
        <v>10000</v>
      </c>
      <c r="E16" s="16">
        <f>IF(A16="","",SUM(C16+D16))</f>
        <v>25000</v>
      </c>
      <c r="F16" s="16">
        <f>IF(A16="","",B16-E16)</f>
        <v>75000</v>
      </c>
    </row>
    <row r="17" spans="1:6" ht="15.75" thickBot="1" x14ac:dyDescent="0.3">
      <c r="A17" s="19">
        <v>102</v>
      </c>
      <c r="B17" s="16">
        <f t="shared" ref="B17:B41" si="1">IF(A17="","",B16)</f>
        <v>100000</v>
      </c>
      <c r="C17" s="16">
        <f t="shared" si="0"/>
        <v>25000</v>
      </c>
      <c r="D17" s="15">
        <v>5000</v>
      </c>
      <c r="E17" s="16">
        <f t="shared" ref="E17:E41" si="2">IF(A17="","",SUM(C17+D17))</f>
        <v>30000</v>
      </c>
      <c r="F17" s="16">
        <f t="shared" ref="F17:F41" si="3">IF(A17="","",B17-E17)</f>
        <v>70000</v>
      </c>
    </row>
    <row r="18" spans="1:6" ht="15.75" thickBot="1" x14ac:dyDescent="0.3">
      <c r="A18" s="19">
        <v>103</v>
      </c>
      <c r="B18" s="16">
        <f t="shared" si="1"/>
        <v>100000</v>
      </c>
      <c r="C18" s="16">
        <f t="shared" si="0"/>
        <v>30000</v>
      </c>
      <c r="D18" s="15">
        <v>1000</v>
      </c>
      <c r="E18" s="16">
        <f t="shared" si="2"/>
        <v>31000</v>
      </c>
      <c r="F18" s="16">
        <f t="shared" si="3"/>
        <v>69000</v>
      </c>
    </row>
    <row r="19" spans="1:6" ht="15.75" thickBot="1" x14ac:dyDescent="0.3">
      <c r="A19" s="19">
        <v>104</v>
      </c>
      <c r="B19" s="16">
        <f>IF(A19="","",B18)</f>
        <v>100000</v>
      </c>
      <c r="C19" s="16">
        <f t="shared" si="0"/>
        <v>31000</v>
      </c>
      <c r="D19" s="15">
        <v>12000</v>
      </c>
      <c r="E19" s="16">
        <f t="shared" si="2"/>
        <v>43000</v>
      </c>
      <c r="F19" s="16">
        <f t="shared" si="3"/>
        <v>57000</v>
      </c>
    </row>
    <row r="20" spans="1:6" ht="15.75" thickBot="1" x14ac:dyDescent="0.3">
      <c r="A20" s="17">
        <v>105</v>
      </c>
      <c r="B20" s="16">
        <f t="shared" si="1"/>
        <v>100000</v>
      </c>
      <c r="C20" s="16">
        <f t="shared" si="0"/>
        <v>43000</v>
      </c>
      <c r="D20" s="18">
        <v>50000</v>
      </c>
      <c r="E20" s="16">
        <f t="shared" si="2"/>
        <v>93000</v>
      </c>
      <c r="F20" s="16">
        <f t="shared" si="3"/>
        <v>7000</v>
      </c>
    </row>
    <row r="21" spans="1:6" ht="15.75" thickBot="1" x14ac:dyDescent="0.3">
      <c r="A21" s="17">
        <v>106</v>
      </c>
      <c r="B21" s="16">
        <f>IF(A21="","",B20)</f>
        <v>100000</v>
      </c>
      <c r="C21" s="16">
        <f t="shared" si="0"/>
        <v>93000</v>
      </c>
      <c r="D21" s="18">
        <v>7000</v>
      </c>
      <c r="E21" s="16">
        <f t="shared" si="2"/>
        <v>100000</v>
      </c>
      <c r="F21" s="16">
        <f t="shared" si="3"/>
        <v>0</v>
      </c>
    </row>
    <row r="22" spans="1:6" ht="15.75" thickBot="1" x14ac:dyDescent="0.3">
      <c r="A22" s="17"/>
      <c r="B22" s="16" t="str">
        <f t="shared" si="1"/>
        <v/>
      </c>
      <c r="C22" s="16" t="str">
        <f t="shared" si="0"/>
        <v/>
      </c>
      <c r="D22" s="18"/>
      <c r="E22" s="16" t="str">
        <f t="shared" si="2"/>
        <v/>
      </c>
      <c r="F22" s="16" t="str">
        <f t="shared" si="3"/>
        <v/>
      </c>
    </row>
    <row r="23" spans="1:6" ht="15.75" thickBot="1" x14ac:dyDescent="0.3">
      <c r="A23" s="17"/>
      <c r="B23" s="16" t="str">
        <f t="shared" si="1"/>
        <v/>
      </c>
      <c r="C23" s="16" t="str">
        <f t="shared" si="0"/>
        <v/>
      </c>
      <c r="D23" s="18"/>
      <c r="E23" s="16" t="str">
        <f t="shared" si="2"/>
        <v/>
      </c>
      <c r="F23" s="16" t="str">
        <f t="shared" si="3"/>
        <v/>
      </c>
    </row>
    <row r="24" spans="1:6" ht="15.75" thickBot="1" x14ac:dyDescent="0.3">
      <c r="A24" s="17"/>
      <c r="B24" s="16" t="str">
        <f t="shared" si="1"/>
        <v/>
      </c>
      <c r="C24" s="16" t="str">
        <f t="shared" si="0"/>
        <v/>
      </c>
      <c r="D24" s="18"/>
      <c r="E24" s="16" t="str">
        <f t="shared" si="2"/>
        <v/>
      </c>
      <c r="F24" s="16" t="str">
        <f t="shared" si="3"/>
        <v/>
      </c>
    </row>
    <row r="25" spans="1:6" ht="15.75" thickBot="1" x14ac:dyDescent="0.3">
      <c r="A25" s="17"/>
      <c r="B25" s="16" t="str">
        <f t="shared" si="1"/>
        <v/>
      </c>
      <c r="C25" s="16" t="str">
        <f t="shared" si="0"/>
        <v/>
      </c>
      <c r="D25" s="18"/>
      <c r="E25" s="16" t="str">
        <f t="shared" si="2"/>
        <v/>
      </c>
      <c r="F25" s="16" t="str">
        <f t="shared" si="3"/>
        <v/>
      </c>
    </row>
    <row r="26" spans="1:6" ht="15.75" thickBot="1" x14ac:dyDescent="0.3">
      <c r="A26" s="17"/>
      <c r="B26" s="16" t="str">
        <f t="shared" si="1"/>
        <v/>
      </c>
      <c r="C26" s="16" t="str">
        <f t="shared" si="0"/>
        <v/>
      </c>
      <c r="D26" s="18"/>
      <c r="E26" s="16" t="str">
        <f t="shared" si="2"/>
        <v/>
      </c>
      <c r="F26" s="16" t="str">
        <f t="shared" si="3"/>
        <v/>
      </c>
    </row>
    <row r="27" spans="1:6" ht="15.75" thickBot="1" x14ac:dyDescent="0.3">
      <c r="A27" s="17"/>
      <c r="B27" s="16" t="str">
        <f t="shared" si="1"/>
        <v/>
      </c>
      <c r="C27" s="16" t="str">
        <f t="shared" si="0"/>
        <v/>
      </c>
      <c r="D27" s="18"/>
      <c r="E27" s="16" t="str">
        <f t="shared" si="2"/>
        <v/>
      </c>
      <c r="F27" s="16" t="str">
        <f t="shared" si="3"/>
        <v/>
      </c>
    </row>
    <row r="28" spans="1:6" ht="15.75" thickBot="1" x14ac:dyDescent="0.3">
      <c r="A28" s="17"/>
      <c r="B28" s="16" t="str">
        <f t="shared" si="1"/>
        <v/>
      </c>
      <c r="C28" s="16" t="str">
        <f t="shared" si="0"/>
        <v/>
      </c>
      <c r="D28" s="18"/>
      <c r="E28" s="16" t="str">
        <f t="shared" si="2"/>
        <v/>
      </c>
      <c r="F28" s="16" t="str">
        <f t="shared" si="3"/>
        <v/>
      </c>
    </row>
    <row r="29" spans="1:6" ht="15.75" thickBot="1" x14ac:dyDescent="0.3">
      <c r="A29" s="17"/>
      <c r="B29" s="16" t="str">
        <f t="shared" si="1"/>
        <v/>
      </c>
      <c r="C29" s="16" t="str">
        <f t="shared" si="0"/>
        <v/>
      </c>
      <c r="D29" s="18"/>
      <c r="E29" s="16" t="str">
        <f t="shared" si="2"/>
        <v/>
      </c>
      <c r="F29" s="16" t="str">
        <f t="shared" si="3"/>
        <v/>
      </c>
    </row>
    <row r="30" spans="1:6" ht="15.75" thickBot="1" x14ac:dyDescent="0.3">
      <c r="A30" s="17"/>
      <c r="B30" s="16" t="str">
        <f t="shared" si="1"/>
        <v/>
      </c>
      <c r="C30" s="16" t="str">
        <f t="shared" si="0"/>
        <v/>
      </c>
      <c r="D30" s="18"/>
      <c r="E30" s="16" t="str">
        <f t="shared" si="2"/>
        <v/>
      </c>
      <c r="F30" s="16" t="str">
        <f t="shared" si="3"/>
        <v/>
      </c>
    </row>
    <row r="31" spans="1:6" ht="15.75" thickBot="1" x14ac:dyDescent="0.3">
      <c r="A31" s="17"/>
      <c r="B31" s="16" t="str">
        <f t="shared" si="1"/>
        <v/>
      </c>
      <c r="C31" s="16" t="str">
        <f t="shared" si="0"/>
        <v/>
      </c>
      <c r="D31" s="18"/>
      <c r="E31" s="16" t="str">
        <f t="shared" si="2"/>
        <v/>
      </c>
      <c r="F31" s="16" t="str">
        <f t="shared" si="3"/>
        <v/>
      </c>
    </row>
    <row r="32" spans="1:6" ht="15.75" thickBot="1" x14ac:dyDescent="0.3">
      <c r="A32" s="17"/>
      <c r="B32" s="16" t="str">
        <f t="shared" si="1"/>
        <v/>
      </c>
      <c r="C32" s="16" t="str">
        <f t="shared" si="0"/>
        <v/>
      </c>
      <c r="D32" s="18"/>
      <c r="E32" s="16" t="str">
        <f t="shared" si="2"/>
        <v/>
      </c>
      <c r="F32" s="16" t="str">
        <f t="shared" si="3"/>
        <v/>
      </c>
    </row>
    <row r="33" spans="1:6" ht="15.75" thickBot="1" x14ac:dyDescent="0.3">
      <c r="A33" s="17"/>
      <c r="B33" s="16" t="str">
        <f t="shared" si="1"/>
        <v/>
      </c>
      <c r="C33" s="16" t="str">
        <f t="shared" si="0"/>
        <v/>
      </c>
      <c r="D33" s="18"/>
      <c r="E33" s="16" t="str">
        <f t="shared" si="2"/>
        <v/>
      </c>
      <c r="F33" s="16" t="str">
        <f t="shared" si="3"/>
        <v/>
      </c>
    </row>
    <row r="34" spans="1:6" ht="15.75" thickBot="1" x14ac:dyDescent="0.3">
      <c r="A34" s="17"/>
      <c r="B34" s="16" t="str">
        <f t="shared" si="1"/>
        <v/>
      </c>
      <c r="C34" s="16" t="str">
        <f t="shared" si="0"/>
        <v/>
      </c>
      <c r="D34" s="18"/>
      <c r="E34" s="16" t="str">
        <f t="shared" si="2"/>
        <v/>
      </c>
      <c r="F34" s="16" t="str">
        <f t="shared" si="3"/>
        <v/>
      </c>
    </row>
    <row r="35" spans="1:6" ht="15.75" thickBot="1" x14ac:dyDescent="0.3">
      <c r="A35" s="17"/>
      <c r="B35" s="16" t="str">
        <f t="shared" si="1"/>
        <v/>
      </c>
      <c r="C35" s="16" t="str">
        <f t="shared" si="0"/>
        <v/>
      </c>
      <c r="D35" s="18"/>
      <c r="E35" s="16" t="str">
        <f t="shared" si="2"/>
        <v/>
      </c>
      <c r="F35" s="16" t="str">
        <f t="shared" si="3"/>
        <v/>
      </c>
    </row>
    <row r="36" spans="1:6" ht="15.75" thickBot="1" x14ac:dyDescent="0.3">
      <c r="A36" s="17"/>
      <c r="B36" s="16" t="str">
        <f t="shared" si="1"/>
        <v/>
      </c>
      <c r="C36" s="16" t="str">
        <f t="shared" si="0"/>
        <v/>
      </c>
      <c r="D36" s="18"/>
      <c r="E36" s="16" t="str">
        <f t="shared" si="2"/>
        <v/>
      </c>
      <c r="F36" s="16" t="str">
        <f t="shared" si="3"/>
        <v/>
      </c>
    </row>
    <row r="37" spans="1:6" ht="15.75" thickBot="1" x14ac:dyDescent="0.3">
      <c r="A37" s="17"/>
      <c r="B37" s="16" t="str">
        <f t="shared" si="1"/>
        <v/>
      </c>
      <c r="C37" s="16" t="str">
        <f t="shared" si="0"/>
        <v/>
      </c>
      <c r="D37" s="18"/>
      <c r="E37" s="16" t="str">
        <f t="shared" si="2"/>
        <v/>
      </c>
      <c r="F37" s="16" t="str">
        <f t="shared" si="3"/>
        <v/>
      </c>
    </row>
    <row r="38" spans="1:6" ht="15.75" thickBot="1" x14ac:dyDescent="0.3">
      <c r="A38" s="17"/>
      <c r="B38" s="16" t="str">
        <f t="shared" si="1"/>
        <v/>
      </c>
      <c r="C38" s="16" t="str">
        <f t="shared" si="0"/>
        <v/>
      </c>
      <c r="D38" s="18"/>
      <c r="E38" s="16" t="str">
        <f t="shared" si="2"/>
        <v/>
      </c>
      <c r="F38" s="16" t="str">
        <f t="shared" si="3"/>
        <v/>
      </c>
    </row>
    <row r="39" spans="1:6" ht="15.75" thickBot="1" x14ac:dyDescent="0.3">
      <c r="A39" s="17"/>
      <c r="B39" s="16" t="str">
        <f t="shared" si="1"/>
        <v/>
      </c>
      <c r="C39" s="16" t="str">
        <f t="shared" si="0"/>
        <v/>
      </c>
      <c r="D39" s="18"/>
      <c r="E39" s="16" t="str">
        <f t="shared" si="2"/>
        <v/>
      </c>
      <c r="F39" s="16" t="str">
        <f t="shared" si="3"/>
        <v/>
      </c>
    </row>
    <row r="40" spans="1:6" ht="15.75" thickBot="1" x14ac:dyDescent="0.3">
      <c r="A40" s="17"/>
      <c r="B40" s="16" t="str">
        <f t="shared" si="1"/>
        <v/>
      </c>
      <c r="C40" s="16" t="str">
        <f t="shared" si="0"/>
        <v/>
      </c>
      <c r="D40" s="18"/>
      <c r="E40" s="16" t="str">
        <f t="shared" si="2"/>
        <v/>
      </c>
      <c r="F40" s="16" t="str">
        <f t="shared" si="3"/>
        <v/>
      </c>
    </row>
    <row r="41" spans="1:6" ht="15.75" thickBot="1" x14ac:dyDescent="0.3">
      <c r="A41" s="17"/>
      <c r="B41" s="16" t="str">
        <f t="shared" si="1"/>
        <v/>
      </c>
      <c r="C41" s="16" t="str">
        <f t="shared" si="0"/>
        <v/>
      </c>
      <c r="D41" s="18"/>
      <c r="E41" s="16" t="str">
        <f t="shared" si="2"/>
        <v/>
      </c>
      <c r="F41" s="16" t="str">
        <f t="shared" si="3"/>
        <v/>
      </c>
    </row>
    <row r="42" spans="1:6" x14ac:dyDescent="0.25">
      <c r="B42" s="1"/>
    </row>
  </sheetData>
  <sheetProtection algorithmName="SHA-512" hashValue="zW3rczLS09SzpPuK0KsVwrvhiYblXW/wF4NzrHxMF/z7M2xnRf2nqINcO4UUBs/h7KOHn7/pZwNe9rCmeBA+XA==" saltValue="vM14Tg16Ih50TsMl7zvKnQ==" spinCount="100000" sheet="1" objects="1" scenarios="1"/>
  <protectedRanges>
    <protectedRange sqref="D6:F12" name="Header Text"/>
    <protectedRange sqref="A15:A41 D15:D41" name="Table Entry"/>
    <protectedRange sqref="B15:B41" name="Contract Amount"/>
  </protectedRanges>
  <mergeCells count="10">
    <mergeCell ref="D12:F12"/>
    <mergeCell ref="A1:F1"/>
    <mergeCell ref="A2:F2"/>
    <mergeCell ref="D6:F6"/>
    <mergeCell ref="D8:F8"/>
    <mergeCell ref="D10:F10"/>
    <mergeCell ref="A6:C6"/>
    <mergeCell ref="A8:C8"/>
    <mergeCell ref="A10:C10"/>
    <mergeCell ref="A4:F4"/>
  </mergeCells>
  <pageMargins left="0.25" right="0.25" top="0.75" bottom="0.75" header="0.3" footer="0.3"/>
  <pageSetup orientation="portrait" r:id="rId1"/>
  <headerFooter>
    <oddFooter>&amp;C&amp;"Tahoma,Regular"&amp;10Version 20260223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Criss</dc:creator>
  <cp:lastModifiedBy>Esther Criss</cp:lastModifiedBy>
  <cp:lastPrinted>2026-02-23T17:40:26Z</cp:lastPrinted>
  <dcterms:created xsi:type="dcterms:W3CDTF">2024-04-01T18:32:54Z</dcterms:created>
  <dcterms:modified xsi:type="dcterms:W3CDTF">2026-02-23T17:42:00Z</dcterms:modified>
</cp:coreProperties>
</file>